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firstSheet="1" activeTab="6"/>
  </bookViews>
  <sheets>
    <sheet name="Հունվար 2024" sheetId="11" r:id="rId1"/>
    <sheet name="Փետրվար 2024" sheetId="12" r:id="rId2"/>
    <sheet name="Մարտ 2024" sheetId="15" r:id="rId3"/>
    <sheet name="Ապրիլի 2024" sheetId="16" r:id="rId4"/>
    <sheet name="Մայիս 2024" sheetId="17" r:id="rId5"/>
    <sheet name="Հունիս 2024" sheetId="18" r:id="rId6"/>
    <sheet name="Հուլիս 2024" sheetId="1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6" l="1"/>
  <c r="I33" i="15" l="1"/>
  <c r="L33" i="12" l="1"/>
  <c r="K33" i="12"/>
  <c r="J33" i="12"/>
  <c r="I33" i="12"/>
  <c r="G33" i="12"/>
  <c r="E33" i="12"/>
  <c r="C28" i="12"/>
  <c r="C33" i="12" s="1"/>
  <c r="K33" i="11" l="1"/>
  <c r="J33" i="11"/>
  <c r="G33" i="11"/>
  <c r="C28" i="11"/>
  <c r="C33" i="11" s="1"/>
  <c r="C23" i="11"/>
  <c r="I33" i="11"/>
  <c r="E33" i="11"/>
  <c r="L33" i="11" l="1"/>
</calcChain>
</file>

<file path=xl/sharedStrings.xml><?xml version="1.0" encoding="utf-8"?>
<sst xmlns="http://schemas.openxmlformats.org/spreadsheetml/2006/main" count="266" uniqueCount="48">
  <si>
    <t>Ներկայացվում է  յուրաքանչյուր ամիս մինչև հաջորդող ամսվա 10-ը</t>
  </si>
  <si>
    <t>ՏԵՂԵԿԱՆՔ</t>
  </si>
  <si>
    <t xml:space="preserve"> (մարմնի անվանումը)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</si>
  <si>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</si>
  <si>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հհ</t>
  </si>
  <si>
    <t xml:space="preserve"> Հաշվետու ամսվա ընթացքում ստացված </t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</si>
  <si>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</si>
  <si>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</si>
  <si>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</si>
  <si>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</si>
  <si>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</si>
  <si>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</si>
  <si>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Բավարարվել է</t>
  </si>
  <si>
    <t>Մասնակի մերժվել է</t>
  </si>
  <si>
    <t>Մերժվել է</t>
  </si>
  <si>
    <t>Տրվել է պարզաբանում</t>
  </si>
  <si>
    <t>Ստացված դիմումներ</t>
  </si>
  <si>
    <t>Բողոք</t>
  </si>
  <si>
    <t>Առաջարկություն</t>
  </si>
  <si>
    <t>Հանրագիր</t>
  </si>
  <si>
    <t>Տեղեկատվության հարցում</t>
  </si>
  <si>
    <t>Որից՝ Վարչապետի աշխատակազմից վերահասցեագրված</t>
  </si>
  <si>
    <t>Ընդունելություն</t>
  </si>
  <si>
    <t>Ընդամենը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</si>
  <si>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</si>
  <si>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t>Լրացման ենթակա են միայն այն դաշտերը որոնցում բանաձև առկա չէ</t>
  </si>
  <si>
    <r>
      <t xml:space="preserve">                                    </t>
    </r>
    <r>
      <rPr>
        <b/>
        <u/>
        <sz val="10"/>
        <color theme="1"/>
        <rFont val="GHEA Grapalat"/>
        <family val="3"/>
      </rPr>
      <t>Հայաստանի Հանրապետության Գեղարքունիքի մարզպետի աշխատակազմում</t>
    </r>
    <r>
      <rPr>
        <b/>
        <u/>
        <sz val="8"/>
        <color theme="1"/>
        <rFont val="GHEA Grapalat"/>
        <family val="3"/>
      </rPr>
      <t>_________</t>
    </r>
  </si>
  <si>
    <t>Հաշվետու ժամանակահատվածը՝  2024թ. հունվար ամիս</t>
  </si>
  <si>
    <t xml:space="preserve">Առ.01.01.2024թ. ընթացքի մեջ գտնվող  </t>
  </si>
  <si>
    <t>Առ. 01.02.2024թ. ընթացքի մեջ գտնվող</t>
  </si>
  <si>
    <t>Հաշվետու ժամանակահատվածը՝  2024թ. փետրվար ամիս</t>
  </si>
  <si>
    <t xml:space="preserve">Առ.01.02.2024թ. ընթացքի մեջ գտնվող  </t>
  </si>
  <si>
    <t>Առ. 01.03.2024թ. ընթացքի մեջ գտնվող</t>
  </si>
  <si>
    <t xml:space="preserve">Առ.01.03.2024թ. ընթացքի մեջ գտնվող  </t>
  </si>
  <si>
    <t>Առ. 01.04.2024թ. ընթացքի մեջ գտնվող</t>
  </si>
  <si>
    <t>Հաշվետու ժամանակահատվածը՝  2024թ. մարտ ամիս</t>
  </si>
  <si>
    <t>Հաշվետու ժամանակահատվածը՝  2024թ. ապրիլ ամիս</t>
  </si>
  <si>
    <t>Առ. 01.05.2024թ. ընթացքի մեջ գտնվող</t>
  </si>
  <si>
    <t xml:space="preserve">Առ.01.04.2024թ. ընթացքի մեջ գտնվող  </t>
  </si>
  <si>
    <t>Հաշվետու ժամանակահատվածը՝  2024թ. մայիս ամիս</t>
  </si>
  <si>
    <t xml:space="preserve">Առ.01.05.2024թ. ընթացքի մեջ գտնվող  </t>
  </si>
  <si>
    <t>Առ. 01.06.2024թ. ընթացքի մեջ գտնվող</t>
  </si>
  <si>
    <t>Հաշվետու ժամանակահատվածը՝  2024թ. հունիս ամիս</t>
  </si>
  <si>
    <t xml:space="preserve">Առ.01.06.2024թ. ընթացքի մեջ գտնվող  </t>
  </si>
  <si>
    <t>Առ. 01.07.2024թ. ընթացքի մեջ գտնվող</t>
  </si>
  <si>
    <t>Հաշվետու ժամանակահատվածը՝  2024թ. հուլիս ամիս</t>
  </si>
  <si>
    <t xml:space="preserve">Առ.01.07.2024թ. ընթացքի մեջ գտնվող  </t>
  </si>
  <si>
    <t>Առ. 01.08.2024թ. ընթացքի մեջ գտնվող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</si>
</sst>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u/>
      <sz val="10"/>
      <color theme="1"/>
      <name val="GHEA Grapalat"/>
      <family val="3"/>
    </font>
    <font>
      <b/>
      <u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3" borderId="19" xfId="0" applyFont="1" applyFill="1" applyBorder="1" applyProtection="1">
      <protection locked="0"/>
    </xf>
    <xf numFmtId="0" fontId="7" fillId="3" borderId="20" xfId="0" applyFont="1" applyFill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3" borderId="25" xfId="0" applyFont="1" applyFill="1" applyBorder="1" applyAlignment="1">
      <alignment horizontal="center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3" borderId="1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0" borderId="23" xfId="0" applyFont="1" applyBorder="1" applyAlignment="1" applyProtection="1">
      <alignment horizontal="center"/>
      <protection locked="0"/>
    </xf>
    <xf numFmtId="0" fontId="7" fillId="3" borderId="2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8" xfId="0" applyFont="1" applyFill="1" applyBorder="1" applyProtection="1">
      <protection locked="0"/>
    </xf>
    <xf numFmtId="0" fontId="7" fillId="3" borderId="29" xfId="0" applyFont="1" applyFill="1" applyBorder="1" applyProtection="1"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wrapText="1"/>
      <protection locked="0"/>
    </xf>
    <xf numFmtId="0" fontId="7" fillId="3" borderId="20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N4" sqref="A1:XFD1048576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6.5" x14ac:dyDescent="0.3">
      <c r="A13" s="88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89" t="s">
        <v>4</v>
      </c>
      <c r="B16" s="91" t="s">
        <v>5</v>
      </c>
      <c r="C16" s="92"/>
      <c r="D16" s="93" t="s">
        <v>28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29</v>
      </c>
    </row>
    <row r="17" spans="1:12" ht="41.25" thickBot="1" x14ac:dyDescent="0.3">
      <c r="A17" s="90"/>
      <c r="B17" s="50" t="s">
        <v>10</v>
      </c>
      <c r="C17" s="49" t="s">
        <v>11</v>
      </c>
      <c r="D17" s="94"/>
      <c r="E17" s="96"/>
      <c r="F17" s="96"/>
      <c r="G17" s="48" t="s">
        <v>12</v>
      </c>
      <c r="H17" s="50" t="s">
        <v>13</v>
      </c>
      <c r="I17" s="50" t="s">
        <v>14</v>
      </c>
      <c r="J17" s="50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5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0</v>
      </c>
      <c r="K18" s="7">
        <v>4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3</v>
      </c>
      <c r="D19" s="34">
        <v>0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0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1</v>
      </c>
      <c r="H22" s="16">
        <v>0</v>
      </c>
      <c r="I22" s="16">
        <v>0</v>
      </c>
      <c r="J22" s="16">
        <v>0</v>
      </c>
      <c r="K22" s="36">
        <v>1</v>
      </c>
      <c r="L22" s="39">
        <v>1</v>
      </c>
    </row>
    <row r="23" spans="1:12" ht="27.75" customHeight="1" x14ac:dyDescent="0.25">
      <c r="A23" s="82" t="s">
        <v>21</v>
      </c>
      <c r="B23" s="83"/>
      <c r="C23" s="19">
        <f>SUM(C24:C27)</f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84" t="s">
        <v>22</v>
      </c>
      <c r="B28" s="85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86" t="s">
        <v>23</v>
      </c>
      <c r="B33" s="87"/>
      <c r="C33" s="4">
        <f t="shared" ref="C33:L33" si="0">C18+C28</f>
        <v>5</v>
      </c>
      <c r="D33" s="44">
        <v>0</v>
      </c>
      <c r="E33" s="8">
        <f t="shared" si="0"/>
        <v>0</v>
      </c>
      <c r="F33" s="5">
        <v>0</v>
      </c>
      <c r="G33" s="6">
        <f t="shared" si="0"/>
        <v>4</v>
      </c>
      <c r="H33" s="4">
        <v>0</v>
      </c>
      <c r="I33" s="4">
        <f t="shared" si="0"/>
        <v>0</v>
      </c>
      <c r="J33" s="4">
        <f t="shared" si="0"/>
        <v>0</v>
      </c>
      <c r="K33" s="7">
        <f t="shared" si="0"/>
        <v>4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I12" sqref="I12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ht="16.5" x14ac:dyDescent="0.3">
      <c r="A13" s="88" t="s">
        <v>30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89" t="s">
        <v>4</v>
      </c>
      <c r="B16" s="91" t="s">
        <v>5</v>
      </c>
      <c r="C16" s="92"/>
      <c r="D16" s="93" t="s">
        <v>31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32</v>
      </c>
    </row>
    <row r="17" spans="1:12" ht="41.25" thickBot="1" x14ac:dyDescent="0.3">
      <c r="A17" s="90"/>
      <c r="B17" s="56" t="s">
        <v>10</v>
      </c>
      <c r="C17" s="55" t="s">
        <v>11</v>
      </c>
      <c r="D17" s="94"/>
      <c r="E17" s="96"/>
      <c r="F17" s="96"/>
      <c r="G17" s="51" t="s">
        <v>12</v>
      </c>
      <c r="H17" s="56" t="s">
        <v>13</v>
      </c>
      <c r="I17" s="56" t="s">
        <v>14</v>
      </c>
      <c r="J17" s="56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11</v>
      </c>
      <c r="D18" s="4">
        <v>1</v>
      </c>
      <c r="E18" s="4">
        <v>1</v>
      </c>
      <c r="F18" s="5">
        <v>0</v>
      </c>
      <c r="G18" s="6">
        <v>6</v>
      </c>
      <c r="H18" s="4">
        <v>0</v>
      </c>
      <c r="I18" s="4">
        <v>0</v>
      </c>
      <c r="J18" s="4">
        <v>4</v>
      </c>
      <c r="K18" s="7">
        <v>10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5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4</v>
      </c>
      <c r="K19" s="36">
        <v>4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5</v>
      </c>
      <c r="D22" s="34">
        <v>1</v>
      </c>
      <c r="E22" s="18">
        <v>0</v>
      </c>
      <c r="F22" s="38">
        <v>0</v>
      </c>
      <c r="G22" s="17">
        <v>6</v>
      </c>
      <c r="H22" s="16">
        <v>0</v>
      </c>
      <c r="I22" s="16">
        <v>0</v>
      </c>
      <c r="J22" s="16">
        <v>0</v>
      </c>
      <c r="K22" s="36">
        <v>6</v>
      </c>
      <c r="L22" s="39">
        <v>0</v>
      </c>
    </row>
    <row r="23" spans="1:12" ht="27.75" customHeight="1" x14ac:dyDescent="0.25">
      <c r="A23" s="82" t="s">
        <v>21</v>
      </c>
      <c r="B23" s="83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84" t="s">
        <v>22</v>
      </c>
      <c r="B28" s="85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86" t="s">
        <v>23</v>
      </c>
      <c r="B33" s="87"/>
      <c r="C33" s="4">
        <f t="shared" ref="C33:L33" si="0">C18+C28</f>
        <v>11</v>
      </c>
      <c r="D33" s="44">
        <v>1</v>
      </c>
      <c r="E33" s="8">
        <f t="shared" si="0"/>
        <v>1</v>
      </c>
      <c r="F33" s="5">
        <v>0</v>
      </c>
      <c r="G33" s="6">
        <f t="shared" si="0"/>
        <v>6</v>
      </c>
      <c r="H33" s="4">
        <v>0</v>
      </c>
      <c r="I33" s="4">
        <f t="shared" si="0"/>
        <v>0</v>
      </c>
      <c r="J33" s="4">
        <f t="shared" si="0"/>
        <v>4</v>
      </c>
      <c r="K33" s="7">
        <f t="shared" si="0"/>
        <v>10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C28" sqref="C28:L32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ht="16.5" x14ac:dyDescent="0.3">
      <c r="A13" s="88" t="s">
        <v>35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89" t="s">
        <v>4</v>
      </c>
      <c r="B16" s="91" t="s">
        <v>5</v>
      </c>
      <c r="C16" s="92"/>
      <c r="D16" s="93" t="s">
        <v>33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34</v>
      </c>
    </row>
    <row r="17" spans="1:12" ht="41.25" thickBot="1" x14ac:dyDescent="0.3">
      <c r="A17" s="90"/>
      <c r="B17" s="62" t="s">
        <v>10</v>
      </c>
      <c r="C17" s="61" t="s">
        <v>11</v>
      </c>
      <c r="D17" s="94"/>
      <c r="E17" s="96"/>
      <c r="F17" s="96"/>
      <c r="G17" s="57" t="s">
        <v>12</v>
      </c>
      <c r="H17" s="62" t="s">
        <v>13</v>
      </c>
      <c r="I17" s="62" t="s">
        <v>14</v>
      </c>
      <c r="J17" s="62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5</v>
      </c>
      <c r="D18" s="4">
        <v>1</v>
      </c>
      <c r="E18" s="4">
        <v>1</v>
      </c>
      <c r="F18" s="5">
        <v>0</v>
      </c>
      <c r="G18" s="6">
        <v>2</v>
      </c>
      <c r="H18" s="4">
        <v>0</v>
      </c>
      <c r="I18" s="4">
        <v>0</v>
      </c>
      <c r="J18" s="4">
        <v>3</v>
      </c>
      <c r="K18" s="7">
        <v>5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1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3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46.5" customHeight="1" x14ac:dyDescent="0.25">
      <c r="A23" s="82" t="s">
        <v>21</v>
      </c>
      <c r="B23" s="83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84" t="s">
        <v>22</v>
      </c>
      <c r="B28" s="85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86" t="s">
        <v>23</v>
      </c>
      <c r="B33" s="87"/>
      <c r="C33" s="4">
        <v>5</v>
      </c>
      <c r="D33" s="44">
        <v>1</v>
      </c>
      <c r="E33" s="8">
        <v>1</v>
      </c>
      <c r="F33" s="5">
        <v>0</v>
      </c>
      <c r="G33" s="6">
        <v>2</v>
      </c>
      <c r="H33" s="4">
        <v>0</v>
      </c>
      <c r="I33" s="4">
        <f t="shared" ref="I33" si="0">I18+I28</f>
        <v>0</v>
      </c>
      <c r="J33" s="4">
        <v>3</v>
      </c>
      <c r="K33" s="7">
        <v>5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Q11" sqref="A1:XFD1048576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x14ac:dyDescent="0.3">
      <c r="A13" s="88" t="s">
        <v>36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89" t="s">
        <v>4</v>
      </c>
      <c r="B16" s="91" t="s">
        <v>5</v>
      </c>
      <c r="C16" s="92"/>
      <c r="D16" s="93" t="s">
        <v>38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37</v>
      </c>
    </row>
    <row r="17" spans="1:12" ht="41.25" thickBot="1" x14ac:dyDescent="0.3">
      <c r="A17" s="90"/>
      <c r="B17" s="62" t="s">
        <v>10</v>
      </c>
      <c r="C17" s="61" t="s">
        <v>11</v>
      </c>
      <c r="D17" s="94"/>
      <c r="E17" s="96"/>
      <c r="F17" s="96"/>
      <c r="G17" s="57" t="s">
        <v>12</v>
      </c>
      <c r="H17" s="62" t="s">
        <v>13</v>
      </c>
      <c r="I17" s="62" t="s">
        <v>14</v>
      </c>
      <c r="J17" s="62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6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2</v>
      </c>
      <c r="K18" s="7">
        <v>6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4</v>
      </c>
      <c r="D22" s="34">
        <v>0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46.5" customHeight="1" x14ac:dyDescent="0.25">
      <c r="A23" s="82" t="s">
        <v>21</v>
      </c>
      <c r="B23" s="83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84" t="s">
        <v>22</v>
      </c>
      <c r="B28" s="85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86" t="s">
        <v>23</v>
      </c>
      <c r="B33" s="87"/>
      <c r="C33" s="4">
        <v>6</v>
      </c>
      <c r="D33" s="44">
        <v>0</v>
      </c>
      <c r="E33" s="8">
        <v>0</v>
      </c>
      <c r="F33" s="5">
        <v>0</v>
      </c>
      <c r="G33" s="6">
        <v>4</v>
      </c>
      <c r="H33" s="4">
        <v>0</v>
      </c>
      <c r="I33" s="4">
        <f t="shared" ref="I33" si="0">I18+I28</f>
        <v>0</v>
      </c>
      <c r="J33" s="4">
        <v>2</v>
      </c>
      <c r="K33" s="7">
        <v>6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4" workbookViewId="0">
      <selection activeCell="E18" sqref="E18:F33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x14ac:dyDescent="0.3">
      <c r="A13" s="88" t="s">
        <v>39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89" t="s">
        <v>4</v>
      </c>
      <c r="B16" s="91" t="s">
        <v>5</v>
      </c>
      <c r="C16" s="92"/>
      <c r="D16" s="93" t="s">
        <v>40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41</v>
      </c>
    </row>
    <row r="17" spans="1:12" ht="41.25" thickBot="1" x14ac:dyDescent="0.3">
      <c r="A17" s="90"/>
      <c r="B17" s="62" t="s">
        <v>10</v>
      </c>
      <c r="C17" s="61" t="s">
        <v>11</v>
      </c>
      <c r="D17" s="94"/>
      <c r="E17" s="96"/>
      <c r="F17" s="96"/>
      <c r="G17" s="57" t="s">
        <v>12</v>
      </c>
      <c r="H17" s="62" t="s">
        <v>13</v>
      </c>
      <c r="I17" s="62" t="s">
        <v>14</v>
      </c>
      <c r="J17" s="62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7</v>
      </c>
      <c r="D18" s="4">
        <v>0</v>
      </c>
      <c r="E18" s="4">
        <v>0</v>
      </c>
      <c r="F18" s="5">
        <v>0</v>
      </c>
      <c r="G18" s="6">
        <v>0</v>
      </c>
      <c r="H18" s="4">
        <v>0</v>
      </c>
      <c r="I18" s="4">
        <v>1</v>
      </c>
      <c r="J18" s="4">
        <v>2</v>
      </c>
      <c r="K18" s="7">
        <v>3</v>
      </c>
      <c r="L18" s="30">
        <v>4</v>
      </c>
    </row>
    <row r="19" spans="1:12" x14ac:dyDescent="0.25">
      <c r="A19" s="31">
        <v>1</v>
      </c>
      <c r="B19" s="32" t="s">
        <v>17</v>
      </c>
      <c r="C19" s="33">
        <v>4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2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1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0</v>
      </c>
      <c r="H22" s="16">
        <v>0</v>
      </c>
      <c r="I22" s="16">
        <v>1</v>
      </c>
      <c r="J22" s="16">
        <v>0</v>
      </c>
      <c r="K22" s="36">
        <v>1</v>
      </c>
      <c r="L22" s="39">
        <v>1</v>
      </c>
    </row>
    <row r="23" spans="1:12" ht="46.5" customHeight="1" x14ac:dyDescent="0.25">
      <c r="A23" s="82" t="s">
        <v>21</v>
      </c>
      <c r="B23" s="83"/>
      <c r="C23" s="19"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84" t="s">
        <v>22</v>
      </c>
      <c r="B28" s="85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86" t="s">
        <v>23</v>
      </c>
      <c r="B33" s="87"/>
      <c r="C33" s="4">
        <v>7</v>
      </c>
      <c r="D33" s="44">
        <v>0</v>
      </c>
      <c r="E33" s="8">
        <v>0</v>
      </c>
      <c r="F33" s="5">
        <v>0</v>
      </c>
      <c r="G33" s="6">
        <v>0</v>
      </c>
      <c r="H33" s="4">
        <v>0</v>
      </c>
      <c r="I33" s="4">
        <v>1</v>
      </c>
      <c r="J33" s="4">
        <v>2</v>
      </c>
      <c r="K33" s="7">
        <v>3</v>
      </c>
      <c r="L33" s="30">
        <v>4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C25" sqref="C25:L32"/>
    </sheetView>
  </sheetViews>
  <sheetFormatPr defaultRowHeight="15" x14ac:dyDescent="0.25"/>
  <cols>
    <col min="1" max="1" width="11.140625" customWidth="1"/>
    <col min="2" max="2" width="15.5703125" customWidth="1"/>
    <col min="3" max="3" width="11.28515625" customWidth="1"/>
    <col min="4" max="4" width="11.7109375" customWidth="1"/>
    <col min="5" max="5" width="11.5703125" customWidth="1"/>
    <col min="11" max="11" width="11.7109375" customWidth="1"/>
    <col min="12" max="12" width="13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ht="16.5" x14ac:dyDescent="0.3">
      <c r="A13" s="88" t="s">
        <v>42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11.2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0.75" customHeight="1" x14ac:dyDescent="0.25">
      <c r="A16" s="89" t="s">
        <v>4</v>
      </c>
      <c r="B16" s="91" t="s">
        <v>5</v>
      </c>
      <c r="C16" s="92"/>
      <c r="D16" s="93" t="s">
        <v>43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44</v>
      </c>
    </row>
    <row r="17" spans="1:12" ht="41.25" thickBot="1" x14ac:dyDescent="0.3">
      <c r="A17" s="90"/>
      <c r="B17" s="62" t="s">
        <v>10</v>
      </c>
      <c r="C17" s="61" t="s">
        <v>11</v>
      </c>
      <c r="D17" s="94"/>
      <c r="E17" s="96"/>
      <c r="F17" s="96"/>
      <c r="G17" s="57" t="s">
        <v>12</v>
      </c>
      <c r="H17" s="62" t="s">
        <v>13</v>
      </c>
      <c r="I17" s="62" t="s">
        <v>14</v>
      </c>
      <c r="J17" s="62" t="s">
        <v>15</v>
      </c>
      <c r="K17" s="100"/>
      <c r="L17" s="102"/>
    </row>
    <row r="18" spans="1:12" ht="15.75" thickBot="1" x14ac:dyDescent="0.3">
      <c r="A18" s="86" t="s">
        <v>16</v>
      </c>
      <c r="B18" s="87"/>
      <c r="C18" s="4">
        <v>10</v>
      </c>
      <c r="D18" s="30">
        <v>4</v>
      </c>
      <c r="E18" s="4">
        <v>0</v>
      </c>
      <c r="F18" s="5">
        <v>0</v>
      </c>
      <c r="G18" s="6">
        <v>6</v>
      </c>
      <c r="H18" s="4">
        <v>0</v>
      </c>
      <c r="I18" s="4">
        <v>1</v>
      </c>
      <c r="J18" s="4">
        <v>7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2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4</v>
      </c>
      <c r="K19" s="36">
        <v>7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2</v>
      </c>
      <c r="D21" s="39">
        <v>1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3</v>
      </c>
      <c r="K21" s="36">
        <v>3</v>
      </c>
      <c r="L21" s="39">
        <v>0</v>
      </c>
    </row>
    <row r="22" spans="1:12" ht="27.75" customHeight="1" x14ac:dyDescent="0.25">
      <c r="A22" s="14">
        <v>4</v>
      </c>
      <c r="B22" s="15" t="s">
        <v>20</v>
      </c>
      <c r="C22" s="16">
        <v>3</v>
      </c>
      <c r="D22" s="39">
        <v>1</v>
      </c>
      <c r="E22" s="18">
        <v>0</v>
      </c>
      <c r="F22" s="38">
        <v>0</v>
      </c>
      <c r="G22" s="17">
        <v>3</v>
      </c>
      <c r="H22" s="16">
        <v>0</v>
      </c>
      <c r="I22" s="16">
        <v>1</v>
      </c>
      <c r="J22" s="16">
        <v>0</v>
      </c>
      <c r="K22" s="36">
        <v>4</v>
      </c>
      <c r="L22" s="39">
        <v>0</v>
      </c>
    </row>
    <row r="23" spans="1:12" ht="50.25" customHeight="1" x14ac:dyDescent="0.25">
      <c r="A23" s="82" t="s">
        <v>21</v>
      </c>
      <c r="B23" s="83"/>
      <c r="C23" s="19">
        <v>1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0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7">
        <v>0</v>
      </c>
      <c r="E24" s="13">
        <v>0</v>
      </c>
      <c r="F24" s="35">
        <v>0</v>
      </c>
      <c r="G24" s="12">
        <v>1</v>
      </c>
      <c r="H24" s="11">
        <v>0</v>
      </c>
      <c r="I24" s="11">
        <v>0</v>
      </c>
      <c r="J24" s="11">
        <v>0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84" t="s">
        <v>22</v>
      </c>
      <c r="B28" s="85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86" t="s">
        <v>23</v>
      </c>
      <c r="B33" s="87"/>
      <c r="C33" s="4">
        <v>10</v>
      </c>
      <c r="D33" s="30">
        <v>4</v>
      </c>
      <c r="E33" s="4">
        <v>0</v>
      </c>
      <c r="F33" s="5">
        <v>0</v>
      </c>
      <c r="G33" s="6">
        <v>6</v>
      </c>
      <c r="H33" s="4">
        <v>0</v>
      </c>
      <c r="I33" s="4">
        <v>1</v>
      </c>
      <c r="J33" s="4">
        <v>7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6" workbookViewId="0">
      <selection activeCell="C33" sqref="C33:L33"/>
    </sheetView>
  </sheetViews>
  <sheetFormatPr defaultRowHeight="15" x14ac:dyDescent="0.25"/>
  <cols>
    <col min="1" max="1" width="6.28515625" customWidth="1"/>
    <col min="2" max="2" width="11.28515625" customWidth="1"/>
    <col min="3" max="3" width="10.7109375" customWidth="1"/>
    <col min="10" max="10" width="10.42578125" customWidth="1"/>
    <col min="11" max="11" width="11.2851562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20.25" x14ac:dyDescent="0.3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7.25" x14ac:dyDescent="0.25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5">
      <c r="A6" s="80" t="s">
        <v>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7.2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6.5" x14ac:dyDescent="0.3">
      <c r="A13" s="88" t="s">
        <v>45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ht="9.7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2.75" customHeight="1" x14ac:dyDescent="0.25">
      <c r="A16" s="89" t="s">
        <v>4</v>
      </c>
      <c r="B16" s="91" t="s">
        <v>5</v>
      </c>
      <c r="C16" s="92"/>
      <c r="D16" s="93" t="s">
        <v>46</v>
      </c>
      <c r="E16" s="95" t="s">
        <v>6</v>
      </c>
      <c r="F16" s="95" t="s">
        <v>7</v>
      </c>
      <c r="G16" s="97" t="s">
        <v>8</v>
      </c>
      <c r="H16" s="98"/>
      <c r="I16" s="98"/>
      <c r="J16" s="98"/>
      <c r="K16" s="99" t="s">
        <v>9</v>
      </c>
      <c r="L16" s="101" t="s">
        <v>47</v>
      </c>
    </row>
    <row r="17" spans="1:12" ht="41.25" thickBot="1" x14ac:dyDescent="0.3">
      <c r="A17" s="90"/>
      <c r="B17" s="62" t="s">
        <v>10</v>
      </c>
      <c r="C17" s="61" t="s">
        <v>11</v>
      </c>
      <c r="D17" s="94"/>
      <c r="E17" s="96"/>
      <c r="F17" s="96"/>
      <c r="G17" s="57" t="s">
        <v>12</v>
      </c>
      <c r="H17" s="62" t="s">
        <v>13</v>
      </c>
      <c r="I17" s="62" t="s">
        <v>14</v>
      </c>
      <c r="J17" s="62" t="s">
        <v>15</v>
      </c>
      <c r="K17" s="100"/>
      <c r="L17" s="102"/>
    </row>
    <row r="18" spans="1:12" ht="30" customHeight="1" thickBot="1" x14ac:dyDescent="0.3">
      <c r="A18" s="86" t="s">
        <v>16</v>
      </c>
      <c r="B18" s="87"/>
      <c r="C18" s="4">
        <v>22</v>
      </c>
      <c r="D18" s="30">
        <v>0</v>
      </c>
      <c r="E18" s="4">
        <v>8</v>
      </c>
      <c r="F18" s="5">
        <v>0</v>
      </c>
      <c r="G18" s="6">
        <v>4</v>
      </c>
      <c r="H18" s="4">
        <v>0</v>
      </c>
      <c r="I18" s="4">
        <v>0</v>
      </c>
      <c r="J18" s="4">
        <v>10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20</v>
      </c>
      <c r="D19" s="37">
        <v>0</v>
      </c>
      <c r="E19" s="13">
        <v>8</v>
      </c>
      <c r="F19" s="35">
        <v>0</v>
      </c>
      <c r="G19" s="12">
        <v>2</v>
      </c>
      <c r="H19" s="11">
        <v>0</v>
      </c>
      <c r="I19" s="11">
        <v>0</v>
      </c>
      <c r="J19" s="11">
        <v>10</v>
      </c>
      <c r="K19" s="36">
        <v>12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ht="18" customHeight="1" x14ac:dyDescent="0.25">
      <c r="A22" s="14">
        <v>4</v>
      </c>
      <c r="B22" s="15" t="s">
        <v>20</v>
      </c>
      <c r="C22" s="16">
        <v>2</v>
      </c>
      <c r="D22" s="39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57" customHeight="1" x14ac:dyDescent="0.25">
      <c r="A23" s="82" t="s">
        <v>21</v>
      </c>
      <c r="B23" s="83"/>
      <c r="C23" s="19">
        <v>3</v>
      </c>
      <c r="D23" s="39">
        <v>0</v>
      </c>
      <c r="E23" s="23">
        <v>2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3</v>
      </c>
      <c r="D24" s="37">
        <v>0</v>
      </c>
      <c r="E24" s="13">
        <v>2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84" t="s">
        <v>22</v>
      </c>
      <c r="B28" s="85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86" t="s">
        <v>23</v>
      </c>
      <c r="B33" s="87"/>
      <c r="C33" s="4">
        <v>22</v>
      </c>
      <c r="D33" s="30">
        <v>0</v>
      </c>
      <c r="E33" s="4">
        <v>8</v>
      </c>
      <c r="F33" s="5">
        <v>0</v>
      </c>
      <c r="G33" s="6">
        <v>4</v>
      </c>
      <c r="H33" s="4">
        <v>0</v>
      </c>
      <c r="I33" s="4">
        <v>0</v>
      </c>
      <c r="J33" s="4">
        <v>10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Հունվար 2024</vt:lpstr>
      <vt:lpstr>Փետրվար 2024</vt:lpstr>
      <vt:lpstr>Մարտ 2024</vt:lpstr>
      <vt:lpstr>Ապրիլի 2024</vt:lpstr>
      <vt:lpstr>Մայիս 2024</vt:lpstr>
      <vt:lpstr>Հունիս 2024</vt:lpstr>
      <vt:lpstr>Հուլիս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https://mul2-gegh.gov.am/tasks/418341/oneclick/00 (1) (2).xlsx?token=2d6b663ccea3be6a4d4b4c9bb2fafbeb</cp:keywords>
  <cp:lastModifiedBy/>
  <dcterms:created xsi:type="dcterms:W3CDTF">2015-06-05T18:19:34Z</dcterms:created>
  <dcterms:modified xsi:type="dcterms:W3CDTF">2024-08-06T08:08:52Z</dcterms:modified>
</cp:coreProperties>
</file>