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Գեղարքունիք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<sst xmlns="http://schemas.openxmlformats.org/spreadsheetml/2006/main" count="25" uniqueCount="25">
  <si>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NN ը/կ</t>
  </si>
  <si>
    <t>Սովորողների թիվը</t>
  </si>
  <si>
    <t>Երաժշտական և արվեստի դպրոցների անվանումները</t>
  </si>
  <si>
    <t>Մեկ սովորողի  ուսման վարձավճարի փոխհատուցման չափը (դրամ)</t>
  </si>
  <si>
    <t>Ընդամենը տարեկան  հատկացվող  գումարը              (հազ. դրամ)</t>
  </si>
  <si>
    <r>
      <rPr>
        <b/>
        <i/>
        <sz val="11"/>
        <rFont val="GHEA Grapalat"/>
        <family val="3"/>
      </rPr>
      <t>Ազգային նվագարաններ</t>
    </r>
    <r>
      <rPr>
        <b/>
        <sz val="11"/>
        <rFont val="GHEA Grapalat"/>
        <family val="3"/>
      </rPr>
      <t xml:space="preserve"> </t>
    </r>
    <r>
      <rPr>
        <sz val="11"/>
        <rFont val="GHEA Grapalat"/>
        <family val="3"/>
      </rPr>
      <t>(ուդ, քամանչա, քամանի, քանոն, սազ, թառ, բամբիռ, սանթուր, դուդուկ, շվի,  թութակ` փոքր շվի,  պարկապզուկ, բլուլ, զուռնա, պկու, սրինգ)</t>
    </r>
  </si>
  <si>
    <r>
      <rPr>
        <b/>
        <i/>
        <sz val="11"/>
        <rFont val="GHEA Grapalat"/>
        <family val="3"/>
      </rPr>
      <t>Լարային նվագա-րաններ</t>
    </r>
    <r>
      <rPr>
        <sz val="11"/>
        <rFont val="GHEA Grapalat"/>
        <family val="3"/>
      </rPr>
      <t xml:space="preserve">
(թավջութակ, ալտ, տավիղ, կոնտրա-բաս,  ջութակ)</t>
    </r>
  </si>
  <si>
    <r>
      <rPr>
        <b/>
        <i/>
        <sz val="11"/>
        <rFont val="GHEA Grapalat"/>
        <family val="3"/>
      </rPr>
      <t>Փողային նվագարաններ</t>
    </r>
    <r>
      <rPr>
        <b/>
        <sz val="11"/>
        <rFont val="GHEA Grapalat"/>
        <family val="3"/>
      </rPr>
      <t xml:space="preserve"> </t>
    </r>
    <r>
      <rPr>
        <sz val="11"/>
        <rFont val="GHEA Grapalat"/>
        <family val="3"/>
      </rPr>
      <t xml:space="preserve">
(հոբոյ,  ֆագոտ, շեփոր, գալարափող, տրոմբոն, տուբա)</t>
    </r>
  </si>
  <si>
    <t>Ընդամենը սովորողնե-րի թիվը</t>
  </si>
  <si>
    <t xml:space="preserve">ԵՐԱԺՇՏԱԿԱՆ ԵՎ ԱՐՎԵՍՏԻ ԴՊՐՈՑՆԵՐՈՒՄ ԱԶԳԱՅԻՆ, ՓՈՂԱՅԻՆ ԵՎ ԼԱՐԱՅԻՆ ՆՎԱԳԱՐԱՆՆԵՐԻ ԳԾՈՎ  2022 ԹՎԱԿԱՆԻՆ ՈՒՍՈՒՑՄԱՆ ՀԱՄԱՐ ՀԱՅԱՍՏԱՆԻ ՀԱՆՐԱՊԵՏՈՒԹՅԱՆ 2022 ԹՎԱԿԱՆԻ ՊԵՏԱԿԱՆ ԲՅՈՒՋԵՈՎ ՀԱՏԿԱՑՎԱԾ ՄԻՋՈՑՆԵՐԻ ԲԱՇԽՈՒՄԸ 
 </t>
  </si>
  <si>
    <t>ՀՀ Գեղարքունիքի  մարզ</t>
  </si>
  <si>
    <t>«Նորատուսի արվեստի դպրոց» ՀՈԱԿ</t>
  </si>
  <si>
    <t>«Ճամբարակի մանկական երաժշտական դպրոց» ՀՈԱԿ</t>
  </si>
  <si>
    <t>«Կարմիրի մանկական արվեստի դպրոց» ՀՈԱԿ</t>
  </si>
  <si>
    <t>«Մարտունու երաժշտական դպրոց»  ՀՈԱԿ</t>
  </si>
  <si>
    <t>«Սևանի երաժշտական դպրոց» ՀՈԱԿ</t>
  </si>
  <si>
    <t>«Վարդենիսի թիվ 1 մանկական երաժշտական դպրոց»  ՀՈԱԿ</t>
  </si>
  <si>
    <t>«Գանձակի երաժշտական դպրոց»  ՀՈԱԿ</t>
  </si>
  <si>
    <t>«Վարդենիսի թիվ 2 մանկական երաժշտական դպրոց»  ՀՈԱԿ</t>
  </si>
  <si>
    <t>«Վարդենիկի մանկական երաժշտական դպրոց»  ՀՈԱԿ</t>
  </si>
  <si>
    <t>«Գավառի Հ. Թալալյանի անվան երաժշտական դպրոց»  ՀՈԱԿ</t>
  </si>
  <si>
    <t>«Գավառի արվեստի դպրոց» ՀՈԱԿ</t>
  </si>
  <si>
    <t>«Սարուխանի արվեստի դպրոց»  ՀՈԱԿ</t>
  </si>
  <si>
    <t>«Լճաշենի արվեստի դպրոց» ՀՈԱԿ</t>
  </si>
  <si>
    <t>ԸՆԴԱՄԵՆԸ՝ 94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</si>
</sst>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0.0000"/>
    <numFmt numFmtId="183" formatCode="0.00000"/>
    <numFmt numFmtId="184" formatCode="0.000000"/>
    <numFmt numFmtId="185" formatCode="#,##0.0"/>
  </numFmts>
  <fonts count="44">
    <font>
      <sz val="10"/>
      <name val="Arial"/>
      <family val="0"/>
    </font>
    <font>
      <sz val="11"/>
      <name val="GHEA Grapalat"/>
      <family val="3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1"/>
      <name val="GHEA Grapalat"/>
      <family val="3"/>
    </font>
    <font>
      <b/>
      <sz val="11"/>
      <name val="GHEA Grapalat"/>
      <family val="3"/>
    </font>
    <font>
      <sz val="11"/>
      <name val="Arial"/>
      <family val="2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GHEA Grapala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GHEA Grapala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5" fillId="0" borderId="10" xfId="0" applyFont="1" applyBorder="1" applyAlignment="1">
      <alignment vertical="center" wrapText="1"/>
    </xf>
    <xf numFmtId="0" fontId="43" fillId="33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180" fontId="1" fillId="33" borderId="10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180" fontId="1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5" fillId="0" borderId="0" xfId="0" applyNumberFormat="1" applyFont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PageLayoutView="0" workbookViewId="0" topLeftCell="A1">
      <selection activeCell="A1" sqref="A1:H2"/>
    </sheetView>
  </sheetViews>
  <sheetFormatPr defaultColWidth="9.140625" defaultRowHeight="12.75"/>
  <cols>
    <col min="1" max="1" width="5.421875" style="11" customWidth="1"/>
    <col min="2" max="2" width="38.140625" style="11" customWidth="1"/>
    <col min="3" max="3" width="14.57421875" style="11" customWidth="1"/>
    <col min="4" max="4" width="16.28125" style="11" customWidth="1"/>
    <col min="5" max="5" width="13.8515625" style="11" customWidth="1"/>
    <col min="6" max="6" width="14.140625" style="11" customWidth="1"/>
    <col min="7" max="7" width="11.8515625" style="11" customWidth="1"/>
    <col min="8" max="8" width="14.7109375" style="11" customWidth="1"/>
    <col min="9" max="16384" width="9.140625" style="11" customWidth="1"/>
  </cols>
  <sheetData>
    <row r="1" spans="1:8" ht="14.25">
      <c r="A1" s="16" t="s">
        <v>9</v>
      </c>
      <c r="B1" s="16"/>
      <c r="C1" s="16"/>
      <c r="D1" s="16"/>
      <c r="E1" s="16"/>
      <c r="F1" s="16"/>
      <c r="G1" s="16"/>
      <c r="H1" s="16"/>
    </row>
    <row r="2" spans="1:8" ht="36.75" customHeight="1">
      <c r="A2" s="16"/>
      <c r="B2" s="16"/>
      <c r="C2" s="16"/>
      <c r="D2" s="16"/>
      <c r="E2" s="16"/>
      <c r="F2" s="16"/>
      <c r="G2" s="16"/>
      <c r="H2" s="16"/>
    </row>
    <row r="3" spans="1:8" ht="16.5">
      <c r="A3" s="4"/>
      <c r="B3" s="17" t="s">
        <v>2</v>
      </c>
      <c r="C3" s="19" t="s">
        <v>3</v>
      </c>
      <c r="D3" s="19" t="s">
        <v>1</v>
      </c>
      <c r="E3" s="19"/>
      <c r="F3" s="19"/>
      <c r="G3" s="19" t="s">
        <v>8</v>
      </c>
      <c r="H3" s="20" t="s">
        <v>4</v>
      </c>
    </row>
    <row r="4" spans="1:8" ht="231">
      <c r="A4" s="7" t="s">
        <v>0</v>
      </c>
      <c r="B4" s="18"/>
      <c r="C4" s="19"/>
      <c r="D4" s="10" t="s">
        <v>5</v>
      </c>
      <c r="E4" s="10" t="s">
        <v>6</v>
      </c>
      <c r="F4" s="10" t="s">
        <v>7</v>
      </c>
      <c r="G4" s="19"/>
      <c r="H4" s="20"/>
    </row>
    <row r="5" spans="1:8" ht="16.5">
      <c r="A5" s="8">
        <v>1</v>
      </c>
      <c r="B5" s="3">
        <v>2</v>
      </c>
      <c r="C5" s="3">
        <v>3</v>
      </c>
      <c r="D5" s="8">
        <v>4</v>
      </c>
      <c r="E5" s="8">
        <v>5</v>
      </c>
      <c r="F5" s="8">
        <v>6</v>
      </c>
      <c r="G5" s="3">
        <v>7</v>
      </c>
      <c r="H5" s="12">
        <v>8</v>
      </c>
    </row>
    <row r="6" spans="1:8" ht="25.5" customHeight="1">
      <c r="A6" s="2"/>
      <c r="B6" s="5" t="s">
        <v>10</v>
      </c>
      <c r="C6" s="1"/>
      <c r="D6" s="2"/>
      <c r="E6" s="2"/>
      <c r="F6" s="2"/>
      <c r="G6" s="1"/>
      <c r="H6" s="6"/>
    </row>
    <row r="7" spans="1:8" ht="35.25" customHeight="1">
      <c r="A7" s="2">
        <v>1</v>
      </c>
      <c r="B7" s="13" t="s">
        <v>11</v>
      </c>
      <c r="C7" s="3">
        <v>18156</v>
      </c>
      <c r="D7" s="8">
        <v>8</v>
      </c>
      <c r="E7" s="8"/>
      <c r="F7" s="8"/>
      <c r="G7" s="3">
        <v>8</v>
      </c>
      <c r="H7" s="15">
        <v>1742.976</v>
      </c>
    </row>
    <row r="8" spans="1:8" ht="34.5">
      <c r="A8" s="2">
        <v>2</v>
      </c>
      <c r="B8" s="13" t="s">
        <v>12</v>
      </c>
      <c r="C8" s="3">
        <v>18156</v>
      </c>
      <c r="D8" s="8">
        <v>5</v>
      </c>
      <c r="E8" s="8"/>
      <c r="F8" s="8"/>
      <c r="G8" s="3">
        <v>5</v>
      </c>
      <c r="H8" s="14">
        <v>1089.36</v>
      </c>
    </row>
    <row r="9" spans="1:8" ht="34.5">
      <c r="A9" s="2">
        <v>3</v>
      </c>
      <c r="B9" s="13" t="s">
        <v>13</v>
      </c>
      <c r="C9" s="3">
        <v>18156</v>
      </c>
      <c r="D9" s="8">
        <v>6</v>
      </c>
      <c r="E9" s="8"/>
      <c r="F9" s="8"/>
      <c r="G9" s="3">
        <v>6</v>
      </c>
      <c r="H9" s="15">
        <v>1307.232</v>
      </c>
    </row>
    <row r="10" spans="1:8" ht="49.5" customHeight="1">
      <c r="A10" s="2">
        <v>4</v>
      </c>
      <c r="B10" s="13" t="s">
        <v>14</v>
      </c>
      <c r="C10" s="3">
        <v>18156</v>
      </c>
      <c r="D10" s="8">
        <v>8</v>
      </c>
      <c r="E10" s="8">
        <v>2</v>
      </c>
      <c r="F10" s="8"/>
      <c r="G10" s="3">
        <v>10</v>
      </c>
      <c r="H10" s="15">
        <v>2178.72</v>
      </c>
    </row>
    <row r="11" spans="1:8" ht="45" customHeight="1">
      <c r="A11" s="2">
        <v>5</v>
      </c>
      <c r="B11" s="13" t="s">
        <v>15</v>
      </c>
      <c r="C11" s="3">
        <v>18156</v>
      </c>
      <c r="D11" s="8">
        <v>4</v>
      </c>
      <c r="E11" s="8">
        <v>2</v>
      </c>
      <c r="F11" s="8">
        <v>2</v>
      </c>
      <c r="G11" s="3">
        <v>8</v>
      </c>
      <c r="H11" s="15">
        <v>1742.976</v>
      </c>
    </row>
    <row r="12" spans="1:8" ht="41.25" customHeight="1">
      <c r="A12" s="2">
        <v>6</v>
      </c>
      <c r="B12" s="13" t="s">
        <v>16</v>
      </c>
      <c r="C12" s="3">
        <v>18156</v>
      </c>
      <c r="D12" s="8">
        <v>10</v>
      </c>
      <c r="E12" s="8"/>
      <c r="F12" s="8"/>
      <c r="G12" s="3">
        <v>10</v>
      </c>
      <c r="H12" s="15">
        <v>2178.72</v>
      </c>
    </row>
    <row r="13" spans="1:8" ht="34.5">
      <c r="A13" s="2">
        <v>7</v>
      </c>
      <c r="B13" s="13" t="s">
        <v>17</v>
      </c>
      <c r="C13" s="3">
        <v>18156</v>
      </c>
      <c r="D13" s="8">
        <v>5</v>
      </c>
      <c r="E13" s="8"/>
      <c r="F13" s="8"/>
      <c r="G13" s="3">
        <v>5</v>
      </c>
      <c r="H13" s="14">
        <v>1089.36</v>
      </c>
    </row>
    <row r="14" spans="1:8" ht="34.5">
      <c r="A14" s="2">
        <v>8</v>
      </c>
      <c r="B14" s="13" t="s">
        <v>18</v>
      </c>
      <c r="C14" s="3">
        <v>18156</v>
      </c>
      <c r="D14" s="8">
        <v>7</v>
      </c>
      <c r="E14" s="8"/>
      <c r="F14" s="8"/>
      <c r="G14" s="3">
        <v>7</v>
      </c>
      <c r="H14" s="15">
        <v>1525.104</v>
      </c>
    </row>
    <row r="15" spans="1:8" ht="34.5">
      <c r="A15" s="2">
        <v>9</v>
      </c>
      <c r="B15" s="13" t="s">
        <v>19</v>
      </c>
      <c r="C15" s="3">
        <v>18156</v>
      </c>
      <c r="D15" s="8">
        <v>6</v>
      </c>
      <c r="E15" s="8"/>
      <c r="F15" s="8"/>
      <c r="G15" s="3">
        <v>6</v>
      </c>
      <c r="H15" s="15">
        <v>1307.232</v>
      </c>
    </row>
    <row r="16" spans="1:8" ht="34.5">
      <c r="A16" s="2">
        <v>10</v>
      </c>
      <c r="B16" s="13" t="s">
        <v>20</v>
      </c>
      <c r="C16" s="3">
        <v>18156</v>
      </c>
      <c r="D16" s="8">
        <v>7</v>
      </c>
      <c r="E16" s="8">
        <v>2</v>
      </c>
      <c r="F16" s="8"/>
      <c r="G16" s="3">
        <v>9</v>
      </c>
      <c r="H16" s="15">
        <v>1960.848</v>
      </c>
    </row>
    <row r="17" spans="1:8" ht="36" customHeight="1">
      <c r="A17" s="2">
        <v>11</v>
      </c>
      <c r="B17" s="13" t="s">
        <v>21</v>
      </c>
      <c r="C17" s="3">
        <v>18156</v>
      </c>
      <c r="D17" s="8">
        <v>9</v>
      </c>
      <c r="E17" s="8"/>
      <c r="F17" s="8"/>
      <c r="G17" s="3">
        <v>9</v>
      </c>
      <c r="H17" s="15">
        <v>1960.848</v>
      </c>
    </row>
    <row r="18" spans="1:8" ht="41.25" customHeight="1">
      <c r="A18" s="2">
        <v>12</v>
      </c>
      <c r="B18" s="13" t="s">
        <v>22</v>
      </c>
      <c r="C18" s="3">
        <v>18156</v>
      </c>
      <c r="D18" s="8">
        <v>8</v>
      </c>
      <c r="E18" s="8"/>
      <c r="F18" s="8"/>
      <c r="G18" s="3">
        <v>8</v>
      </c>
      <c r="H18" s="15">
        <v>1742.976</v>
      </c>
    </row>
    <row r="19" spans="1:8" ht="32.25" customHeight="1">
      <c r="A19" s="2">
        <v>13</v>
      </c>
      <c r="B19" s="13" t="s">
        <v>23</v>
      </c>
      <c r="C19" s="3">
        <v>18156</v>
      </c>
      <c r="D19" s="8">
        <v>3</v>
      </c>
      <c r="E19" s="8"/>
      <c r="F19" s="8"/>
      <c r="G19" s="3">
        <v>3</v>
      </c>
      <c r="H19" s="15">
        <v>653.616</v>
      </c>
    </row>
    <row r="20" spans="2:8" ht="16.5">
      <c r="B20" s="5" t="s">
        <v>24</v>
      </c>
      <c r="C20" s="3"/>
      <c r="D20" s="8">
        <f>SUM(D7:D19)</f>
        <v>86</v>
      </c>
      <c r="E20" s="8">
        <f>SUM(E7:E19)</f>
        <v>6</v>
      </c>
      <c r="F20" s="8">
        <v>2</v>
      </c>
      <c r="G20" s="3">
        <f>G7+G8+G9+G10+G11+G12+G13+G14+G15+G16+G17+G18+G19</f>
        <v>94</v>
      </c>
      <c r="H20" s="9">
        <f>SUM(H7:H19)</f>
        <v>20479.968</v>
      </c>
    </row>
  </sheetData>
  <sheetProtection/>
  <mergeCells count="6">
    <mergeCell ref="A1:H2"/>
    <mergeCell ref="B3:B4"/>
    <mergeCell ref="C3:C4"/>
    <mergeCell ref="D3:F3"/>
    <mergeCell ref="G3:G4"/>
    <mergeCell ref="H3:H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Ashot</dc:creator>
  <cp:keywords/>
  <dc:description/>
  <cp:lastModifiedBy>RePack by Diakov</cp:lastModifiedBy>
  <cp:lastPrinted>2021-09-01T09:36:37Z</cp:lastPrinted>
  <dcterms:created xsi:type="dcterms:W3CDTF">2010-08-06T11:46:19Z</dcterms:created>
  <dcterms:modified xsi:type="dcterms:W3CDTF">2023-06-20T08:29:56Z</dcterms:modified>
  <cp:category/>
  <cp:version/>
  <cp:contentType/>
  <cp:contentStatus/>
</cp:coreProperties>
</file>